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455" activeTab="0"/>
  </bookViews>
  <sheets>
    <sheet name="QCI-HH155" sheetId="1" r:id="rId1"/>
  </sheets>
  <definedNames>
    <definedName name="_xlnm.Print_Area" localSheetId="0">'QCI-HH155'!$B$1:$J$89</definedName>
  </definedNames>
  <calcPr fullCalcOnLoad="1"/>
</workbook>
</file>

<file path=xl/sharedStrings.xml><?xml version="1.0" encoding="utf-8"?>
<sst xmlns="http://schemas.openxmlformats.org/spreadsheetml/2006/main" count="124" uniqueCount="110">
  <si>
    <t>Programa</t>
  </si>
  <si>
    <t>Tipo de Garantia</t>
  </si>
  <si>
    <t>Modalidade</t>
  </si>
  <si>
    <t>UF</t>
  </si>
  <si>
    <t>FDS</t>
  </si>
  <si>
    <t>1 - Identificação</t>
  </si>
  <si>
    <t>Recursos</t>
  </si>
  <si>
    <t>Entidade Organizadora</t>
  </si>
  <si>
    <t>Empreendimento/Proposta</t>
  </si>
  <si>
    <t>Nº. Unidades</t>
  </si>
  <si>
    <t>Endereço:</t>
  </si>
  <si>
    <t>2 - Quadro de Composição do Investimento - QCI</t>
  </si>
  <si>
    <t xml:space="preserve">ITEM </t>
  </si>
  <si>
    <t>SERVIÇOS E DESPESAS</t>
  </si>
  <si>
    <t>TOTAIS</t>
  </si>
  <si>
    <r>
      <t>Descrição</t>
    </r>
    <r>
      <rPr>
        <sz val="9"/>
        <color indexed="9"/>
        <rFont val="Arial"/>
        <family val="2"/>
      </rPr>
      <t xml:space="preserve"> </t>
    </r>
  </si>
  <si>
    <t>(R$)</t>
  </si>
  <si>
    <t>Convenção - item não financiável</t>
  </si>
  <si>
    <t>Assinatura do representante legal da EO</t>
  </si>
  <si>
    <t>Nome: _______________________________________________</t>
  </si>
  <si>
    <t>CREA/CAU:____________________________________________</t>
  </si>
  <si>
    <t>CPF.: _________________________________________________</t>
  </si>
  <si>
    <t>E-mail: _______________________________________________</t>
  </si>
  <si>
    <t>Telefone:______________________________________________</t>
  </si>
  <si>
    <t>3.4</t>
  </si>
  <si>
    <t>INFRAESTRUTURA EXTERNA (incluir subitens)</t>
  </si>
  <si>
    <t>Grau de Sigilo</t>
  </si>
  <si>
    <t># PÚBLICO</t>
  </si>
  <si>
    <t>CUSTOS DIRETOS</t>
  </si>
  <si>
    <t>Assinatura do responsável técnico pelas informações prestadas</t>
  </si>
  <si>
    <t xml:space="preserve">TOTAL VALOR DO INVESTIMENTO </t>
  </si>
  <si>
    <t>3.1</t>
  </si>
  <si>
    <t>3.2</t>
  </si>
  <si>
    <t>3.3</t>
  </si>
  <si>
    <t>EDIFICAÇÕES</t>
  </si>
  <si>
    <t>QUADRO DE COMPOSIÇÃO DO INVESTIMENTO - QCI</t>
  </si>
  <si>
    <t>TOTAIS  (VI)</t>
  </si>
  <si>
    <t>TOTAL RECURSOS FDS (VO - Valor da operação)</t>
  </si>
  <si>
    <t>Regime de Construção</t>
  </si>
  <si>
    <t>6.1</t>
  </si>
  <si>
    <t>7.1</t>
  </si>
  <si>
    <t>CUSTOS INDIRETOS  (incluir subitens)</t>
  </si>
  <si>
    <t xml:space="preserve">                                </t>
  </si>
  <si>
    <t xml:space="preserve">Programa Minha Casa, Minha Vida - Entidades </t>
  </si>
  <si>
    <t>RECURSOS FDS</t>
  </si>
  <si>
    <t>Serviços executados</t>
  </si>
  <si>
    <t>Serviços não executados</t>
  </si>
  <si>
    <t>Serviços novos</t>
  </si>
  <si>
    <t xml:space="preserve">TERRENO </t>
  </si>
  <si>
    <t xml:space="preserve">TRABALHO TÉCNICO SOCIAL 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</si>
  <si>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</si>
  <si>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</si>
  <si>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</si>
  <si>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</si>
  <si>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</si>
  <si>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</si>
  <si>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</si>
  <si>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</si>
  <si>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</si>
  <si>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3.2.6</t>
  </si>
  <si>
    <t xml:space="preserve">B.D.I. </t>
  </si>
  <si>
    <t>3.3.1</t>
  </si>
  <si>
    <t>3.4.1</t>
  </si>
  <si>
    <t>Local e data</t>
  </si>
  <si>
    <t>Cargo/Função:________________________________________________</t>
  </si>
  <si>
    <t>Nome: _______________________________________________________</t>
  </si>
  <si>
    <t>CPF.:________________________________________________________</t>
  </si>
  <si>
    <t>E-mail:_______________________________________________________</t>
  </si>
  <si>
    <t>Telefone:__________________________________________________</t>
  </si>
  <si>
    <t>3.4.2</t>
  </si>
  <si>
    <t>3.4.3</t>
  </si>
  <si>
    <t>3.4.4</t>
  </si>
  <si>
    <t>3.4.6</t>
  </si>
  <si>
    <t>3.3.2</t>
  </si>
  <si>
    <t>3.3.3</t>
  </si>
  <si>
    <t>3.3.4</t>
  </si>
  <si>
    <t>3.3.6</t>
  </si>
  <si>
    <t>OBSERVAÇÕES</t>
  </si>
  <si>
    <t>NESTA PROPOSTA DE QCI ALTERAMOS A POSIÇÃO DO ITEM DA INFRAESTRUTURA EXTERNA, JÁ QUE O MESMO NÃO ENTRA NA  SOMA DO INVESTIMENTO</t>
  </si>
  <si>
    <t xml:space="preserve"> (*)(**)  
QUESTIONA-SE QUANTO À NECESSIDADES DOS PARÂMETROS INFORMADOS NESTES CAMPOS (TERRENO, PROJETOS, ASSIST.TÉCNICA E ADMINISTRAÇÃO DA OBRA), JÁ QUE ELES SE APLICARIAM SOMENTE NOS RECURSOS JÁ CONTRATADOS DO FDS. 
POR ESTE MOTIVO TAIS INFORMAÇÕES FORAM  SUPRIMIDAS NESTA PROPOSTA DE QCI</t>
  </si>
  <si>
    <t>CUSTOS DE LEGALIZAÇÃO/APROVAÇÃO (*1)</t>
  </si>
  <si>
    <t>(*1) Valor correspondente às despesas com taxas, impostos diretos e emolumentos cartorários, imprescindíveis à regularização e 
constituição dos financiamentos</t>
  </si>
  <si>
    <t>TOTAL RECURSOS DE CONTRAPARTIDA 
INFRAESTRUTURA EXTERNA</t>
  </si>
  <si>
    <t>Habitação</t>
  </si>
  <si>
    <t>Recuperação de Serviços já executados (involução)</t>
  </si>
  <si>
    <t>3.1.6</t>
  </si>
  <si>
    <t>Administração da Obra - executado</t>
  </si>
  <si>
    <t>Administração da Obra - não executado</t>
  </si>
  <si>
    <t xml:space="preserve">Serviços Preliminares e Gerais - executado  </t>
  </si>
  <si>
    <t>Serviços Preliminares e Gerais - não executado</t>
  </si>
  <si>
    <t xml:space="preserve">Administração da Obra - Serviços novos       </t>
  </si>
  <si>
    <t xml:space="preserve">Serviços Preliminares e Gerais - Serviços novos     </t>
  </si>
  <si>
    <t>RECURSOS CONTRAPARTIDA</t>
  </si>
  <si>
    <t>INICIAL</t>
  </si>
  <si>
    <t>ADICIONAL</t>
  </si>
  <si>
    <t>4.1</t>
  </si>
  <si>
    <t>Executado</t>
  </si>
  <si>
    <t>Não executado</t>
  </si>
  <si>
    <t>5.1</t>
  </si>
  <si>
    <t>5.2</t>
  </si>
  <si>
    <t>TOTAL RECURSOS ADICIONAIS</t>
  </si>
  <si>
    <t>TOTAL RECURSOS CONTRAPARTIDA INICIAL</t>
  </si>
  <si>
    <t>TOTAL RECURSOS CONTRAPARTIDA ADICIONAL</t>
  </si>
  <si>
    <t xml:space="preserve">Equipamentos Comuns </t>
  </si>
  <si>
    <t xml:space="preserve">Infraestrutura Interna </t>
  </si>
  <si>
    <t>Administração /Serv.Preliminares e Gerais</t>
  </si>
  <si>
    <t>PROJETO DE ENGENHARIA  (*)</t>
  </si>
  <si>
    <t>ASSISTÊNCIA TÉCNICA</t>
  </si>
  <si>
    <t>Serviços não executados + Ass.Tecnica não executada(*)</t>
  </si>
  <si>
    <t>(*) Por se tratar de retomada de obras por empreitada globa, não há a figura da Assistência Técnica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</si>
</sst>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[$-416]dddd\,\ d&quot; de &quot;mmmm&quot; de &quot;yyyy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7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167" fontId="9" fillId="33" borderId="12" xfId="62" applyFont="1" applyFill="1" applyBorder="1" applyAlignment="1" applyProtection="1" quotePrefix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167" fontId="10" fillId="34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67" fontId="11" fillId="0" borderId="19" xfId="0" applyNumberFormat="1" applyFont="1" applyFill="1" applyBorder="1" applyAlignment="1" applyProtection="1">
      <alignment horizontal="right" vertical="center"/>
      <protection/>
    </xf>
    <xf numFmtId="167" fontId="1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167" fontId="11" fillId="0" borderId="22" xfId="0" applyNumberFormat="1" applyFont="1" applyFill="1" applyBorder="1" applyAlignment="1" applyProtection="1">
      <alignment horizontal="right" vertical="center"/>
      <protection/>
    </xf>
    <xf numFmtId="0" fontId="1" fillId="34" borderId="23" xfId="0" applyFont="1" applyFill="1" applyBorder="1" applyAlignment="1" applyProtection="1">
      <alignment vertical="center"/>
      <protection/>
    </xf>
    <xf numFmtId="0" fontId="5" fillId="35" borderId="24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67" fontId="11" fillId="33" borderId="12" xfId="62" applyFont="1" applyFill="1" applyBorder="1" applyAlignment="1" applyProtection="1" quotePrefix="1">
      <alignment horizontal="right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vertical="center"/>
      <protection/>
    </xf>
    <xf numFmtId="167" fontId="11" fillId="0" borderId="22" xfId="62" applyFont="1" applyFill="1" applyBorder="1" applyAlignment="1" applyProtection="1" quotePrefix="1">
      <alignment horizontal="righ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4" fontId="0" fillId="0" borderId="0" xfId="0" applyNumberFormat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2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/>
      <protection locked="0"/>
    </xf>
    <xf numFmtId="49" fontId="2" fillId="36" borderId="17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5" fillId="37" borderId="29" xfId="0" applyFont="1" applyFill="1" applyBorder="1" applyAlignment="1" applyProtection="1">
      <alignment horizontal="centerContinuous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167" fontId="11" fillId="33" borderId="22" xfId="62" applyFont="1" applyFill="1" applyBorder="1" applyAlignment="1" applyProtection="1" quotePrefix="1">
      <alignment horizontal="righ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43" fontId="5" fillId="38" borderId="12" xfId="0" applyNumberFormat="1" applyFont="1" applyFill="1" applyBorder="1" applyAlignment="1" applyProtection="1">
      <alignment horizontal="center" vertical="center"/>
      <protection/>
    </xf>
    <xf numFmtId="0" fontId="13" fillId="35" borderId="31" xfId="0" applyFont="1" applyFill="1" applyBorder="1" applyAlignment="1" applyProtection="1">
      <alignment vertical="center"/>
      <protection/>
    </xf>
    <xf numFmtId="0" fontId="13" fillId="35" borderId="13" xfId="0" applyFont="1" applyFill="1" applyBorder="1" applyAlignment="1" applyProtection="1">
      <alignment vertical="center"/>
      <protection/>
    </xf>
    <xf numFmtId="0" fontId="13" fillId="35" borderId="32" xfId="0" applyFont="1" applyFill="1" applyBorder="1" applyAlignment="1" applyProtection="1">
      <alignment vertical="center"/>
      <protection/>
    </xf>
    <xf numFmtId="0" fontId="13" fillId="35" borderId="28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167" fontId="11" fillId="33" borderId="18" xfId="62" applyFont="1" applyFill="1" applyBorder="1" applyAlignment="1" applyProtection="1" quotePrefix="1">
      <alignment horizontal="right" vertical="center"/>
      <protection/>
    </xf>
    <xf numFmtId="167" fontId="11" fillId="0" borderId="33" xfId="0" applyNumberFormat="1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167" fontId="11" fillId="33" borderId="17" xfId="62" applyFont="1" applyFill="1" applyBorder="1" applyAlignment="1" applyProtection="1" quotePrefix="1">
      <alignment horizontal="right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35" xfId="0" applyFont="1" applyFill="1" applyBorder="1" applyAlignment="1" applyProtection="1">
      <alignment vertical="center"/>
      <protection/>
    </xf>
    <xf numFmtId="167" fontId="10" fillId="34" borderId="22" xfId="0" applyNumberFormat="1" applyFont="1" applyFill="1" applyBorder="1" applyAlignment="1" applyProtection="1">
      <alignment vertical="center"/>
      <protection/>
    </xf>
    <xf numFmtId="167" fontId="10" fillId="34" borderId="36" xfId="0" applyNumberFormat="1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1" fillId="34" borderId="35" xfId="0" applyFont="1" applyFill="1" applyBorder="1" applyAlignment="1" applyProtection="1">
      <alignment vertical="center"/>
      <protection/>
    </xf>
    <xf numFmtId="167" fontId="10" fillId="34" borderId="17" xfId="62" applyFont="1" applyFill="1" applyBorder="1" applyAlignment="1" applyProtection="1" quotePrefix="1">
      <alignment horizontal="right" vertical="center"/>
      <protection locked="0"/>
    </xf>
    <xf numFmtId="167" fontId="10" fillId="33" borderId="12" xfId="62" applyFont="1" applyFill="1" applyBorder="1" applyAlignment="1" applyProtection="1" quotePrefix="1">
      <alignment horizontal="right" vertical="center"/>
      <protection/>
    </xf>
    <xf numFmtId="167" fontId="10" fillId="34" borderId="17" xfId="0" applyNumberFormat="1" applyFont="1" applyFill="1" applyBorder="1" applyAlignment="1" applyProtection="1">
      <alignment horizontal="right" vertical="center"/>
      <protection/>
    </xf>
    <xf numFmtId="167" fontId="10" fillId="34" borderId="18" xfId="0" applyNumberFormat="1" applyFont="1" applyFill="1" applyBorder="1" applyAlignment="1" applyProtection="1">
      <alignment horizontal="right" vertical="center"/>
      <protection/>
    </xf>
    <xf numFmtId="167" fontId="10" fillId="34" borderId="37" xfId="0" applyNumberFormat="1" applyFont="1" applyFill="1" applyBorder="1" applyAlignment="1" applyProtection="1">
      <alignment horizontal="right" vertical="center"/>
      <protection/>
    </xf>
    <xf numFmtId="167" fontId="10" fillId="34" borderId="36" xfId="0" applyNumberFormat="1" applyFont="1" applyFill="1" applyBorder="1" applyAlignment="1" applyProtection="1">
      <alignment horizontal="right" vertical="center"/>
      <protection/>
    </xf>
    <xf numFmtId="167" fontId="11" fillId="34" borderId="23" xfId="0" applyNumberFormat="1" applyFont="1" applyFill="1" applyBorder="1" applyAlignment="1" applyProtection="1">
      <alignment horizontal="right" vertical="center"/>
      <protection/>
    </xf>
    <xf numFmtId="0" fontId="2" fillId="34" borderId="38" xfId="0" applyFont="1" applyFill="1" applyBorder="1" applyAlignment="1" applyProtection="1">
      <alignment vertical="center"/>
      <protection/>
    </xf>
    <xf numFmtId="0" fontId="2" fillId="34" borderId="39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167" fontId="10" fillId="33" borderId="37" xfId="62" applyFont="1" applyFill="1" applyBorder="1" applyAlignment="1" applyProtection="1" quotePrefix="1">
      <alignment horizontal="right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167" fontId="10" fillId="38" borderId="43" xfId="0" applyNumberFormat="1" applyFont="1" applyFill="1" applyBorder="1" applyAlignment="1" applyProtection="1">
      <alignment horizontal="center" vertical="center"/>
      <protection/>
    </xf>
    <xf numFmtId="43" fontId="5" fillId="38" borderId="36" xfId="0" applyNumberFormat="1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right" vertical="center"/>
      <protection/>
    </xf>
    <xf numFmtId="167" fontId="11" fillId="0" borderId="17" xfId="62" applyFont="1" applyFill="1" applyBorder="1" applyAlignment="1" applyProtection="1" quotePrefix="1">
      <alignment horizontal="right" vertical="center"/>
      <protection/>
    </xf>
    <xf numFmtId="167" fontId="10" fillId="34" borderId="37" xfId="62" applyFont="1" applyFill="1" applyBorder="1" applyAlignment="1" applyProtection="1" quotePrefix="1">
      <alignment vertical="center"/>
      <protection locked="0"/>
    </xf>
    <xf numFmtId="167" fontId="10" fillId="39" borderId="12" xfId="62" applyFont="1" applyFill="1" applyBorder="1" applyAlignment="1" applyProtection="1" quotePrefix="1">
      <alignment vertical="center"/>
      <protection locked="0"/>
    </xf>
    <xf numFmtId="167" fontId="10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67" fontId="11" fillId="0" borderId="11" xfId="62" applyFont="1" applyFill="1" applyBorder="1" applyAlignment="1" applyProtection="1" quotePrefix="1">
      <alignment horizontal="right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right" vertical="center"/>
      <protection/>
    </xf>
    <xf numFmtId="167" fontId="11" fillId="33" borderId="10" xfId="62" applyFont="1" applyFill="1" applyBorder="1" applyAlignment="1" applyProtection="1" quotePrefix="1">
      <alignment horizontal="right" vertical="center"/>
      <protection/>
    </xf>
    <xf numFmtId="167" fontId="11" fillId="0" borderId="10" xfId="62" applyFont="1" applyFill="1" applyBorder="1" applyAlignment="1" applyProtection="1" quotePrefix="1">
      <alignment horizontal="right" vertical="center"/>
      <protection/>
    </xf>
    <xf numFmtId="0" fontId="5" fillId="38" borderId="38" xfId="0" applyFont="1" applyFill="1" applyBorder="1" applyAlignment="1" applyProtection="1">
      <alignment vertical="center"/>
      <protection/>
    </xf>
    <xf numFmtId="0" fontId="5" fillId="38" borderId="39" xfId="0" applyFont="1" applyFill="1" applyBorder="1" applyAlignment="1" applyProtection="1">
      <alignment vertical="center"/>
      <protection/>
    </xf>
    <xf numFmtId="0" fontId="5" fillId="38" borderId="40" xfId="0" applyFont="1" applyFill="1" applyBorder="1" applyAlignment="1" applyProtection="1">
      <alignment vertical="center"/>
      <protection/>
    </xf>
    <xf numFmtId="0" fontId="10" fillId="38" borderId="43" xfId="0" applyFont="1" applyFill="1" applyBorder="1" applyAlignment="1" applyProtection="1">
      <alignment horizontal="center" vertical="center"/>
      <protection/>
    </xf>
    <xf numFmtId="0" fontId="10" fillId="38" borderId="38" xfId="0" applyFont="1" applyFill="1" applyBorder="1" applyAlignment="1" applyProtection="1">
      <alignment horizontal="center" vertical="center"/>
      <protection/>
    </xf>
    <xf numFmtId="167" fontId="10" fillId="38" borderId="36" xfId="0" applyNumberFormat="1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left" vertical="center"/>
      <protection/>
    </xf>
    <xf numFmtId="0" fontId="2" fillId="34" borderId="39" xfId="0" applyFont="1" applyFill="1" applyBorder="1" applyAlignment="1" applyProtection="1">
      <alignment horizontal="left" vertical="center"/>
      <protection/>
    </xf>
    <xf numFmtId="0" fontId="2" fillId="34" borderId="40" xfId="0" applyFont="1" applyFill="1" applyBorder="1" applyAlignment="1" applyProtection="1">
      <alignment horizontal="right" vertical="center"/>
      <protection/>
    </xf>
    <xf numFmtId="167" fontId="10" fillId="33" borderId="38" xfId="62" applyFont="1" applyFill="1" applyBorder="1" applyAlignment="1" applyProtection="1" quotePrefix="1">
      <alignment horizontal="right" vertical="center"/>
      <protection/>
    </xf>
    <xf numFmtId="167" fontId="10" fillId="0" borderId="36" xfId="62" applyFont="1" applyFill="1" applyBorder="1" applyAlignment="1" applyProtection="1" quotePrefix="1">
      <alignment horizontal="right" vertical="center"/>
      <protection/>
    </xf>
    <xf numFmtId="0" fontId="5" fillId="35" borderId="41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horizontal="left" vertical="center"/>
      <protection/>
    </xf>
    <xf numFmtId="0" fontId="1" fillId="34" borderId="18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5" fillId="35" borderId="45" xfId="0" applyFont="1" applyFill="1" applyBorder="1" applyAlignment="1" applyProtection="1">
      <alignment horizontal="left" vertical="center" wrapText="1"/>
      <protection/>
    </xf>
    <xf numFmtId="0" fontId="5" fillId="35" borderId="39" xfId="0" applyFont="1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horizontal="left" vertical="center"/>
      <protection/>
    </xf>
    <xf numFmtId="0" fontId="0" fillId="40" borderId="12" xfId="0" applyFill="1" applyBorder="1" applyAlignment="1" applyProtection="1">
      <alignment horizontal="center" vertical="center"/>
      <protection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40" borderId="35" xfId="0" applyFont="1" applyFill="1" applyBorder="1" applyAlignment="1" applyProtection="1">
      <alignment horizontal="center" vertical="center" wrapText="1"/>
      <protection/>
    </xf>
    <xf numFmtId="0" fontId="12" fillId="40" borderId="10" xfId="0" applyFont="1" applyFill="1" applyBorder="1" applyAlignment="1" applyProtection="1">
      <alignment horizontal="center" vertical="center" wrapText="1"/>
      <protection/>
    </xf>
    <xf numFmtId="0" fontId="12" fillId="40" borderId="11" xfId="0" applyFont="1" applyFill="1" applyBorder="1" applyAlignment="1" applyProtection="1">
      <alignment horizontal="center" vertical="center" wrapText="1"/>
      <protection/>
    </xf>
    <xf numFmtId="0" fontId="12" fillId="40" borderId="27" xfId="0" applyFont="1" applyFill="1" applyBorder="1" applyAlignment="1" applyProtection="1">
      <alignment horizontal="center" vertical="center" wrapText="1"/>
      <protection/>
    </xf>
    <xf numFmtId="0" fontId="12" fillId="40" borderId="16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justify" vertical="center" wrapText="1"/>
      <protection/>
    </xf>
    <xf numFmtId="0" fontId="2" fillId="34" borderId="39" xfId="0" applyFont="1" applyFill="1" applyBorder="1" applyAlignment="1" applyProtection="1">
      <alignment horizontal="justify" vertical="center" wrapText="1"/>
      <protection/>
    </xf>
    <xf numFmtId="0" fontId="2" fillId="34" borderId="40" xfId="0" applyFont="1" applyFill="1" applyBorder="1" applyAlignment="1" applyProtection="1">
      <alignment horizontal="justify" vertical="center" wrapText="1"/>
      <protection/>
    </xf>
    <xf numFmtId="49" fontId="2" fillId="36" borderId="27" xfId="0" applyNumberFormat="1" applyFont="1" applyFill="1" applyBorder="1" applyAlignment="1" applyProtection="1">
      <alignment horizontal="left"/>
      <protection/>
    </xf>
    <xf numFmtId="49" fontId="2" fillId="36" borderId="13" xfId="0" applyNumberFormat="1" applyFont="1" applyFill="1" applyBorder="1" applyAlignment="1" applyProtection="1">
      <alignment horizontal="left"/>
      <protection/>
    </xf>
    <xf numFmtId="49" fontId="2" fillId="36" borderId="16" xfId="0" applyNumberFormat="1" applyFont="1" applyFill="1" applyBorder="1" applyAlignment="1" applyProtection="1">
      <alignment horizontal="left"/>
      <protection/>
    </xf>
    <xf numFmtId="0" fontId="5" fillId="37" borderId="46" xfId="0" applyFont="1" applyFill="1" applyBorder="1" applyAlignment="1" applyProtection="1">
      <alignment horizontal="center" vertical="center"/>
      <protection/>
    </xf>
    <xf numFmtId="0" fontId="5" fillId="37" borderId="47" xfId="0" applyFont="1" applyFill="1" applyBorder="1" applyAlignment="1" applyProtection="1">
      <alignment horizontal="center" vertical="center"/>
      <protection/>
    </xf>
    <xf numFmtId="0" fontId="5" fillId="37" borderId="48" xfId="0" applyFont="1" applyFill="1" applyBorder="1" applyAlignment="1" applyProtection="1">
      <alignment horizontal="center" vertical="center"/>
      <protection/>
    </xf>
    <xf numFmtId="0" fontId="5" fillId="37" borderId="49" xfId="0" applyFont="1" applyFill="1" applyBorder="1" applyAlignment="1" applyProtection="1">
      <alignment horizontal="center" vertical="center"/>
      <protection/>
    </xf>
    <xf numFmtId="0" fontId="5" fillId="37" borderId="50" xfId="0" applyFont="1" applyFill="1" applyBorder="1" applyAlignment="1" applyProtection="1">
      <alignment horizontal="center" vertical="center"/>
      <protection/>
    </xf>
    <xf numFmtId="0" fontId="5" fillId="37" borderId="51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5" fillId="37" borderId="52" xfId="0" applyFont="1" applyFill="1" applyBorder="1" applyAlignment="1" applyProtection="1">
      <alignment horizontal="center" vertical="center"/>
      <protection/>
    </xf>
    <xf numFmtId="0" fontId="5" fillId="37" borderId="53" xfId="0" applyFont="1" applyFill="1" applyBorder="1" applyAlignment="1" applyProtection="1">
      <alignment horizontal="center" vertical="center"/>
      <protection/>
    </xf>
    <xf numFmtId="0" fontId="5" fillId="37" borderId="54" xfId="0" applyFont="1" applyFill="1" applyBorder="1" applyAlignment="1" applyProtection="1">
      <alignment horizontal="center" vertical="center"/>
      <protection/>
    </xf>
    <xf numFmtId="0" fontId="5" fillId="37" borderId="55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left" vertical="center" wrapText="1"/>
      <protection/>
    </xf>
    <xf numFmtId="0" fontId="8" fillId="34" borderId="39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0" fontId="8" fillId="34" borderId="28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2" fillId="36" borderId="16" xfId="0" applyFont="1" applyFill="1" applyBorder="1" applyAlignment="1" applyProtection="1">
      <alignment horizontal="left"/>
      <protection locked="0"/>
    </xf>
    <xf numFmtId="49" fontId="2" fillId="36" borderId="27" xfId="0" applyNumberFormat="1" applyFont="1" applyFill="1" applyBorder="1" applyAlignment="1" applyProtection="1">
      <alignment horizontal="left" wrapText="1"/>
      <protection/>
    </xf>
    <xf numFmtId="49" fontId="2" fillId="36" borderId="13" xfId="0" applyNumberFormat="1" applyFont="1" applyFill="1" applyBorder="1" applyAlignment="1" applyProtection="1">
      <alignment horizontal="left" wrapText="1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 horizontal="left"/>
      <protection/>
    </xf>
    <xf numFmtId="0" fontId="5" fillId="37" borderId="5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5" fillId="38" borderId="38" xfId="0" applyFont="1" applyFill="1" applyBorder="1" applyAlignment="1" applyProtection="1">
      <alignment horizontal="left" vertical="center"/>
      <protection/>
    </xf>
    <xf numFmtId="0" fontId="5" fillId="38" borderId="39" xfId="0" applyFont="1" applyFill="1" applyBorder="1" applyAlignment="1" applyProtection="1">
      <alignment horizontal="left" vertical="center"/>
      <protection/>
    </xf>
    <xf numFmtId="0" fontId="5" fillId="38" borderId="40" xfId="0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left" vertical="center"/>
      <protection/>
    </xf>
    <xf numFmtId="0" fontId="5" fillId="38" borderId="28" xfId="0" applyFont="1" applyFill="1" applyBorder="1" applyAlignment="1" applyProtection="1">
      <alignment horizontal="left" vertical="center"/>
      <protection/>
    </xf>
    <xf numFmtId="0" fontId="5" fillId="38" borderId="23" xfId="0" applyFont="1" applyFill="1" applyBorder="1" applyAlignment="1" applyProtection="1">
      <alignment horizontal="left" vertical="center"/>
      <protection/>
    </xf>
    <xf numFmtId="0" fontId="2" fillId="34" borderId="37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5" fillId="37" borderId="30" xfId="0" applyFont="1" applyFill="1" applyBorder="1" applyAlignment="1" applyProtection="1">
      <alignment horizontal="center" vertical="center"/>
      <protection/>
    </xf>
    <xf numFmtId="0" fontId="5" fillId="37" borderId="57" xfId="0" applyFont="1" applyFill="1" applyBorder="1" applyAlignment="1" applyProtection="1">
      <alignment horizontal="center" vertical="center"/>
      <protection/>
    </xf>
    <xf numFmtId="0" fontId="5" fillId="37" borderId="58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5" fillId="37" borderId="29" xfId="0" applyFont="1" applyFill="1" applyBorder="1" applyAlignment="1" applyProtection="1">
      <alignment horizontal="center" vertical="center" wrapText="1"/>
      <protection/>
    </xf>
    <xf numFmtId="0" fontId="5" fillId="37" borderId="59" xfId="0" applyFont="1" applyFill="1" applyBorder="1" applyAlignment="1" applyProtection="1">
      <alignment horizontal="center" vertical="center" wrapText="1"/>
      <protection/>
    </xf>
    <xf numFmtId="167" fontId="11" fillId="0" borderId="12" xfId="62" applyFont="1" applyFill="1" applyBorder="1" applyAlignment="1" applyProtection="1" quotePrefix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2</xdr:col>
      <xdr:colOff>904875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77</xdr:row>
      <xdr:rowOff>0</xdr:rowOff>
    </xdr:from>
    <xdr:to>
      <xdr:col>1</xdr:col>
      <xdr:colOff>381000</xdr:colOff>
      <xdr:row>77</xdr:row>
      <xdr:rowOff>123825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8">
    <tabColor indexed="10"/>
  </sheetPr>
  <dimension ref="A1:U92"/>
  <sheetViews>
    <sheetView showGridLines="0" tabSelected="1" view="pageBreakPreview" zoomScale="115" zoomScaleNormal="85" zoomScaleSheetLayoutView="115" workbookViewId="0" topLeftCell="B52">
      <selection activeCell="L61" sqref="L61"/>
    </sheetView>
  </sheetViews>
  <sheetFormatPr defaultColWidth="9.140625" defaultRowHeight="12.75"/>
  <cols>
    <col min="1" max="1" width="2.28125" style="2" customWidth="1"/>
    <col min="2" max="2" width="5.8515625" style="63" customWidth="1"/>
    <col min="3" max="3" width="14.00390625" style="2" customWidth="1"/>
    <col min="4" max="4" width="28.7109375" style="2" customWidth="1"/>
    <col min="5" max="5" width="2.8515625" style="2" customWidth="1"/>
    <col min="6" max="10" width="14.7109375" style="2" customWidth="1"/>
    <col min="11" max="11" width="0.42578125" style="2" customWidth="1"/>
    <col min="12" max="12" width="3.00390625" style="2" customWidth="1"/>
    <col min="13" max="13" width="0" style="2" hidden="1" customWidth="1"/>
    <col min="14" max="14" width="10.421875" style="2" bestFit="1" customWidth="1"/>
    <col min="15" max="16384" width="9.140625" style="2" customWidth="1"/>
  </cols>
  <sheetData>
    <row r="1" spans="2:10" ht="21.75" customHeight="1">
      <c r="B1" s="58"/>
      <c r="C1" s="19"/>
      <c r="D1" s="214" t="s">
        <v>35</v>
      </c>
      <c r="E1" s="214"/>
      <c r="F1" s="214"/>
      <c r="G1" s="214"/>
      <c r="H1" s="214"/>
      <c r="I1" s="214"/>
      <c r="J1" s="215"/>
    </row>
    <row r="2" spans="2:10" ht="12.75" customHeight="1">
      <c r="B2" s="59"/>
      <c r="C2" s="25"/>
      <c r="D2" s="222"/>
      <c r="E2" s="223"/>
      <c r="F2" s="223"/>
      <c r="G2" s="223"/>
      <c r="H2" s="223"/>
      <c r="I2" s="223"/>
      <c r="J2" s="224"/>
    </row>
    <row r="3" spans="2:10" ht="13.5" customHeight="1">
      <c r="B3" s="59"/>
      <c r="C3" s="25"/>
      <c r="D3" s="39"/>
      <c r="E3" s="39"/>
      <c r="F3" s="39"/>
      <c r="G3" s="40" t="s">
        <v>26</v>
      </c>
      <c r="H3" s="40"/>
      <c r="I3" s="40"/>
      <c r="J3" s="41" t="s">
        <v>27</v>
      </c>
    </row>
    <row r="4" spans="2:10" s="3" customFormat="1" ht="12.75" customHeight="1">
      <c r="B4" s="31" t="s">
        <v>5</v>
      </c>
      <c r="C4" s="82"/>
      <c r="D4" s="27"/>
      <c r="E4" s="27"/>
      <c r="F4" s="27"/>
      <c r="G4" s="27"/>
      <c r="H4" s="27"/>
      <c r="I4" s="27"/>
      <c r="J4" s="32"/>
    </row>
    <row r="5" spans="2:10" s="3" customFormat="1" ht="6" customHeight="1">
      <c r="B5" s="33"/>
      <c r="C5" s="82"/>
      <c r="D5" s="27"/>
      <c r="E5" s="27"/>
      <c r="F5" s="27"/>
      <c r="G5" s="27"/>
      <c r="H5" s="27"/>
      <c r="I5" s="27"/>
      <c r="J5" s="32"/>
    </row>
    <row r="6" spans="2:14" s="3" customFormat="1" ht="12">
      <c r="B6" s="4" t="s">
        <v>0</v>
      </c>
      <c r="C6" s="7"/>
      <c r="D6" s="5"/>
      <c r="E6" s="5"/>
      <c r="F6" s="6"/>
      <c r="G6" s="7" t="s">
        <v>6</v>
      </c>
      <c r="H6" s="7"/>
      <c r="I6" s="7"/>
      <c r="J6" s="8"/>
      <c r="K6" s="9"/>
      <c r="L6" s="10"/>
      <c r="N6" s="11"/>
    </row>
    <row r="7" spans="2:14" s="3" customFormat="1" ht="12" customHeight="1">
      <c r="B7" s="219" t="s">
        <v>43</v>
      </c>
      <c r="C7" s="220"/>
      <c r="D7" s="220"/>
      <c r="E7" s="220"/>
      <c r="F7" s="221"/>
      <c r="G7" s="196" t="s">
        <v>4</v>
      </c>
      <c r="H7" s="197"/>
      <c r="I7" s="197"/>
      <c r="J7" s="198"/>
      <c r="K7" s="9"/>
      <c r="L7" s="10"/>
      <c r="N7" s="11"/>
    </row>
    <row r="8" spans="2:10" s="3" customFormat="1" ht="6" customHeight="1">
      <c r="B8" s="60"/>
      <c r="C8" s="26"/>
      <c r="D8" s="26"/>
      <c r="E8" s="26"/>
      <c r="F8" s="26"/>
      <c r="G8" s="26"/>
      <c r="H8" s="26"/>
      <c r="I8" s="26"/>
      <c r="J8" s="32"/>
    </row>
    <row r="9" spans="2:13" s="3" customFormat="1" ht="12" customHeight="1">
      <c r="B9" s="74" t="s">
        <v>2</v>
      </c>
      <c r="C9" s="7"/>
      <c r="D9" s="7"/>
      <c r="E9" s="74" t="s">
        <v>1</v>
      </c>
      <c r="F9" s="75"/>
      <c r="G9" s="76" t="s">
        <v>38</v>
      </c>
      <c r="H9" s="77"/>
      <c r="I9" s="77"/>
      <c r="J9" s="78"/>
      <c r="L9" s="12"/>
      <c r="M9" s="10"/>
    </row>
    <row r="10" spans="2:13" s="3" customFormat="1" ht="12" customHeight="1">
      <c r="B10" s="199"/>
      <c r="C10" s="200"/>
      <c r="D10" s="200"/>
      <c r="E10" s="176"/>
      <c r="F10" s="178"/>
      <c r="G10" s="176"/>
      <c r="H10" s="177"/>
      <c r="I10" s="177"/>
      <c r="J10" s="178"/>
      <c r="L10" s="12"/>
      <c r="M10" s="10"/>
    </row>
    <row r="11" spans="2:13" s="3" customFormat="1" ht="6" customHeight="1">
      <c r="B11" s="74"/>
      <c r="C11" s="7"/>
      <c r="D11" s="13"/>
      <c r="E11" s="13"/>
      <c r="F11" s="13"/>
      <c r="G11" s="13"/>
      <c r="H11" s="13"/>
      <c r="I11" s="13"/>
      <c r="J11" s="34"/>
      <c r="L11" s="13"/>
      <c r="M11" s="10"/>
    </row>
    <row r="12" spans="2:10" s="3" customFormat="1" ht="12" customHeight="1">
      <c r="B12" s="74" t="s">
        <v>7</v>
      </c>
      <c r="C12" s="7"/>
      <c r="D12" s="7"/>
      <c r="E12" s="7"/>
      <c r="F12" s="7"/>
      <c r="G12" s="7"/>
      <c r="H12" s="7"/>
      <c r="I12" s="7"/>
      <c r="J12" s="6"/>
    </row>
    <row r="13" spans="2:13" s="3" customFormat="1" ht="12" customHeight="1">
      <c r="B13" s="176"/>
      <c r="C13" s="177"/>
      <c r="D13" s="201"/>
      <c r="E13" s="201"/>
      <c r="F13" s="201"/>
      <c r="G13" s="201"/>
      <c r="H13" s="201"/>
      <c r="I13" s="201"/>
      <c r="J13" s="202"/>
      <c r="M13" s="10"/>
    </row>
    <row r="14" spans="2:13" s="3" customFormat="1" ht="6" customHeight="1">
      <c r="B14" s="74"/>
      <c r="C14" s="7"/>
      <c r="D14" s="7"/>
      <c r="E14" s="7"/>
      <c r="F14" s="7"/>
      <c r="G14" s="7"/>
      <c r="H14" s="7"/>
      <c r="I14" s="7"/>
      <c r="J14" s="6"/>
      <c r="L14" s="10"/>
      <c r="M14" s="10"/>
    </row>
    <row r="15" spans="2:13" s="3" customFormat="1" ht="12" customHeight="1">
      <c r="B15" s="74" t="s">
        <v>8</v>
      </c>
      <c r="C15" s="7"/>
      <c r="D15" s="7"/>
      <c r="E15" s="7"/>
      <c r="F15" s="7"/>
      <c r="G15" s="7"/>
      <c r="H15" s="7"/>
      <c r="I15" s="7"/>
      <c r="J15" s="79" t="s">
        <v>9</v>
      </c>
      <c r="L15" s="12"/>
      <c r="M15" s="10"/>
    </row>
    <row r="16" spans="2:13" s="3" customFormat="1" ht="12" customHeight="1">
      <c r="B16" s="176"/>
      <c r="C16" s="177"/>
      <c r="D16" s="177"/>
      <c r="E16" s="177"/>
      <c r="F16" s="177"/>
      <c r="G16" s="177"/>
      <c r="H16" s="177"/>
      <c r="I16" s="178"/>
      <c r="J16" s="80"/>
      <c r="L16" s="12"/>
      <c r="M16" s="10"/>
    </row>
    <row r="17" spans="2:13" s="3" customFormat="1" ht="6" customHeight="1">
      <c r="B17" s="74"/>
      <c r="C17" s="7"/>
      <c r="D17" s="13"/>
      <c r="E17" s="13"/>
      <c r="F17" s="13"/>
      <c r="G17" s="13"/>
      <c r="H17" s="13"/>
      <c r="I17" s="13"/>
      <c r="J17" s="34"/>
      <c r="L17" s="13"/>
      <c r="M17" s="10"/>
    </row>
    <row r="18" spans="2:13" s="3" customFormat="1" ht="12" customHeight="1">
      <c r="B18" s="74" t="s">
        <v>10</v>
      </c>
      <c r="C18" s="7"/>
      <c r="D18" s="7"/>
      <c r="E18" s="7"/>
      <c r="F18" s="7"/>
      <c r="G18" s="7"/>
      <c r="H18" s="7"/>
      <c r="I18" s="7"/>
      <c r="J18" s="79" t="s">
        <v>3</v>
      </c>
      <c r="L18" s="12"/>
      <c r="M18" s="10"/>
    </row>
    <row r="19" spans="2:13" s="3" customFormat="1" ht="12" customHeight="1">
      <c r="B19" s="176"/>
      <c r="C19" s="177"/>
      <c r="D19" s="177"/>
      <c r="E19" s="177"/>
      <c r="F19" s="177"/>
      <c r="G19" s="177"/>
      <c r="H19" s="177"/>
      <c r="I19" s="178"/>
      <c r="J19" s="81"/>
      <c r="L19" s="12"/>
      <c r="M19" s="10"/>
    </row>
    <row r="20" spans="2:16" s="87" customFormat="1" ht="20.25" customHeight="1" thickBot="1">
      <c r="B20" s="88" t="s">
        <v>11</v>
      </c>
      <c r="C20" s="89"/>
      <c r="D20" s="90"/>
      <c r="E20" s="90"/>
      <c r="F20" s="90"/>
      <c r="G20" s="90"/>
      <c r="H20" s="90"/>
      <c r="I20" s="90"/>
      <c r="J20" s="91"/>
      <c r="K20" s="90"/>
      <c r="L20" s="92"/>
      <c r="P20" s="46" t="s">
        <v>42</v>
      </c>
    </row>
    <row r="21" spans="2:10" s="14" customFormat="1" ht="21" customHeight="1" thickBot="1">
      <c r="B21" s="179" t="s">
        <v>12</v>
      </c>
      <c r="C21" s="181" t="s">
        <v>13</v>
      </c>
      <c r="D21" s="182"/>
      <c r="E21" s="183"/>
      <c r="F21" s="203" t="s">
        <v>44</v>
      </c>
      <c r="G21" s="203"/>
      <c r="H21" s="203" t="s">
        <v>92</v>
      </c>
      <c r="I21" s="203"/>
      <c r="J21" s="216" t="s">
        <v>36</v>
      </c>
    </row>
    <row r="22" spans="2:15" s="14" customFormat="1" ht="15" customHeight="1">
      <c r="B22" s="180"/>
      <c r="C22" s="184"/>
      <c r="D22" s="185"/>
      <c r="E22" s="186"/>
      <c r="F22" s="225" t="s">
        <v>93</v>
      </c>
      <c r="G22" s="225" t="s">
        <v>94</v>
      </c>
      <c r="H22" s="225" t="s">
        <v>93</v>
      </c>
      <c r="I22" s="225" t="s">
        <v>94</v>
      </c>
      <c r="J22" s="217"/>
      <c r="N22" s="166" t="s">
        <v>77</v>
      </c>
      <c r="O22" s="166"/>
    </row>
    <row r="23" spans="2:10" s="14" customFormat="1" ht="4.5" customHeight="1" thickBot="1">
      <c r="B23" s="180"/>
      <c r="C23" s="187"/>
      <c r="D23" s="188"/>
      <c r="E23" s="189"/>
      <c r="F23" s="226"/>
      <c r="G23" s="226"/>
      <c r="H23" s="226"/>
      <c r="I23" s="226"/>
      <c r="J23" s="218"/>
    </row>
    <row r="24" spans="2:17" s="14" customFormat="1" ht="15" customHeight="1">
      <c r="B24" s="180"/>
      <c r="C24" s="83" t="s">
        <v>15</v>
      </c>
      <c r="D24" s="83"/>
      <c r="E24" s="83"/>
      <c r="F24" s="84" t="s">
        <v>16</v>
      </c>
      <c r="G24" s="84" t="s">
        <v>16</v>
      </c>
      <c r="H24" s="84"/>
      <c r="I24" s="84" t="s">
        <v>16</v>
      </c>
      <c r="J24" s="85" t="s">
        <v>16</v>
      </c>
      <c r="Q24" s="15"/>
    </row>
    <row r="25" spans="2:17" s="14" customFormat="1" ht="15" customHeight="1">
      <c r="B25" s="95"/>
      <c r="C25" s="210" t="s">
        <v>28</v>
      </c>
      <c r="D25" s="211"/>
      <c r="E25" s="212"/>
      <c r="F25" s="96">
        <f>F26+F27+F28+F54+F56</f>
        <v>0</v>
      </c>
      <c r="G25" s="96">
        <f>G27+G28</f>
        <v>0</v>
      </c>
      <c r="H25" s="96">
        <f>H26+H27+H28+H54+H56</f>
        <v>0</v>
      </c>
      <c r="I25" s="96">
        <f>I27+I28+I54+I56</f>
        <v>0</v>
      </c>
      <c r="J25" s="96">
        <f>F25+G25+H25+I25</f>
        <v>0</v>
      </c>
      <c r="Q25" s="15"/>
    </row>
    <row r="26" spans="2:15" s="14" customFormat="1" ht="15" customHeight="1">
      <c r="B26" s="42">
        <v>1</v>
      </c>
      <c r="C26" s="193" t="s">
        <v>48</v>
      </c>
      <c r="D26" s="194"/>
      <c r="E26" s="195"/>
      <c r="F26" s="115"/>
      <c r="G26" s="116"/>
      <c r="H26" s="115"/>
      <c r="I26" s="116"/>
      <c r="J26" s="45">
        <f>F26+H26</f>
        <v>0</v>
      </c>
      <c r="L26" s="46"/>
      <c r="N26" s="167" t="s">
        <v>79</v>
      </c>
      <c r="O26" s="168"/>
    </row>
    <row r="27" spans="2:15" s="14" customFormat="1" ht="15" customHeight="1">
      <c r="B27" s="42">
        <v>2</v>
      </c>
      <c r="C27" s="193" t="s">
        <v>106</v>
      </c>
      <c r="D27" s="194"/>
      <c r="E27" s="195"/>
      <c r="F27" s="117"/>
      <c r="G27" s="117"/>
      <c r="H27" s="117"/>
      <c r="I27" s="117"/>
      <c r="J27" s="45">
        <f>F27+H27+I27</f>
        <v>0</v>
      </c>
      <c r="L27" s="46"/>
      <c r="N27" s="169"/>
      <c r="O27" s="170"/>
    </row>
    <row r="28" spans="2:15" s="14" customFormat="1" ht="15" customHeight="1" thickBot="1">
      <c r="B28" s="44">
        <v>3</v>
      </c>
      <c r="C28" s="107" t="s">
        <v>34</v>
      </c>
      <c r="D28" s="108"/>
      <c r="E28" s="109"/>
      <c r="F28" s="118">
        <f>F29+F36+F42+F48</f>
        <v>0</v>
      </c>
      <c r="G28" s="118">
        <f>G29+G36+G42+G48</f>
        <v>0</v>
      </c>
      <c r="H28" s="118">
        <f>H29+H36+H42+H48</f>
        <v>0</v>
      </c>
      <c r="I28" s="118">
        <f>I29+I36+I42+I48</f>
        <v>0</v>
      </c>
      <c r="J28" s="110">
        <f>F28+G28+H28+I28</f>
        <v>0</v>
      </c>
      <c r="L28" s="46"/>
      <c r="N28" s="169"/>
      <c r="O28" s="170"/>
    </row>
    <row r="29" spans="2:15" s="14" customFormat="1" ht="15" customHeight="1" thickBot="1">
      <c r="B29" s="106" t="s">
        <v>31</v>
      </c>
      <c r="C29" s="213" t="s">
        <v>105</v>
      </c>
      <c r="D29" s="213"/>
      <c r="E29" s="213"/>
      <c r="F29" s="119">
        <f>SUM(F30:F35)</f>
        <v>0</v>
      </c>
      <c r="G29" s="119">
        <f>SUM(G30:G35)</f>
        <v>0</v>
      </c>
      <c r="H29" s="119">
        <f>SUM(H30:H35)</f>
        <v>0</v>
      </c>
      <c r="I29" s="119">
        <f>SUM(I30:I35)</f>
        <v>0</v>
      </c>
      <c r="J29" s="111">
        <f>F29+G29+H29+I29</f>
        <v>0</v>
      </c>
      <c r="L29" s="46"/>
      <c r="N29" s="169"/>
      <c r="O29" s="170"/>
    </row>
    <row r="30" spans="2:15" s="49" customFormat="1" ht="15" customHeight="1">
      <c r="B30" s="104" t="s">
        <v>50</v>
      </c>
      <c r="C30" s="157" t="s">
        <v>86</v>
      </c>
      <c r="D30" s="157"/>
      <c r="E30" s="157"/>
      <c r="F30" s="47"/>
      <c r="G30" s="105"/>
      <c r="H30" s="47"/>
      <c r="I30" s="105"/>
      <c r="J30" s="47">
        <f>SUM(F30:I30)</f>
        <v>0</v>
      </c>
      <c r="L30" s="50"/>
      <c r="N30" s="169"/>
      <c r="O30" s="170"/>
    </row>
    <row r="31" spans="2:15" s="49" customFormat="1" ht="15" customHeight="1">
      <c r="B31" s="66" t="s">
        <v>51</v>
      </c>
      <c r="C31" s="165" t="s">
        <v>87</v>
      </c>
      <c r="D31" s="165"/>
      <c r="E31" s="165"/>
      <c r="F31" s="48"/>
      <c r="G31" s="227"/>
      <c r="H31" s="47"/>
      <c r="I31" s="57"/>
      <c r="J31" s="47">
        <f>SUM(F31:I31)</f>
        <v>0</v>
      </c>
      <c r="L31" s="50"/>
      <c r="N31" s="169"/>
      <c r="O31" s="170"/>
    </row>
    <row r="32" spans="2:15" s="49" customFormat="1" ht="15" customHeight="1">
      <c r="B32" s="66" t="s">
        <v>52</v>
      </c>
      <c r="C32" s="165" t="s">
        <v>90</v>
      </c>
      <c r="D32" s="165"/>
      <c r="E32" s="165"/>
      <c r="F32" s="57"/>
      <c r="G32" s="52"/>
      <c r="H32" s="52"/>
      <c r="I32" s="48"/>
      <c r="J32" s="47">
        <f>SUM(F32:I32)</f>
        <v>0</v>
      </c>
      <c r="L32" s="50"/>
      <c r="N32" s="169"/>
      <c r="O32" s="170"/>
    </row>
    <row r="33" spans="2:15" s="49" customFormat="1" ht="15" customHeight="1">
      <c r="B33" s="66" t="s">
        <v>53</v>
      </c>
      <c r="C33" s="165" t="s">
        <v>88</v>
      </c>
      <c r="D33" s="165"/>
      <c r="E33" s="165"/>
      <c r="F33" s="48"/>
      <c r="G33" s="57"/>
      <c r="H33" s="48"/>
      <c r="I33" s="57"/>
      <c r="J33" s="47">
        <f>SUM(F33:I33)</f>
        <v>0</v>
      </c>
      <c r="L33" s="50"/>
      <c r="N33" s="169"/>
      <c r="O33" s="170"/>
    </row>
    <row r="34" spans="2:15" s="49" customFormat="1" ht="15" customHeight="1">
      <c r="B34" s="66" t="s">
        <v>54</v>
      </c>
      <c r="C34" s="165" t="s">
        <v>89</v>
      </c>
      <c r="D34" s="165"/>
      <c r="E34" s="165"/>
      <c r="F34" s="48"/>
      <c r="G34" s="57"/>
      <c r="H34" s="48"/>
      <c r="I34" s="57"/>
      <c r="J34" s="47">
        <f>SUM(F34:I34)</f>
        <v>0</v>
      </c>
      <c r="L34" s="50"/>
      <c r="N34" s="169"/>
      <c r="O34" s="170"/>
    </row>
    <row r="35" spans="2:15" s="49" customFormat="1" ht="15" customHeight="1" thickBot="1">
      <c r="B35" s="101" t="s">
        <v>85</v>
      </c>
      <c r="C35" s="158" t="s">
        <v>91</v>
      </c>
      <c r="D35" s="158"/>
      <c r="E35" s="158"/>
      <c r="F35" s="102"/>
      <c r="G35" s="103"/>
      <c r="H35" s="102"/>
      <c r="I35" s="103"/>
      <c r="J35" s="47">
        <f>SUM(F35:I35)</f>
        <v>0</v>
      </c>
      <c r="L35" s="50"/>
      <c r="N35" s="171"/>
      <c r="O35" s="172"/>
    </row>
    <row r="36" spans="2:12" s="14" customFormat="1" ht="15" customHeight="1" thickBot="1">
      <c r="B36" s="106" t="s">
        <v>32</v>
      </c>
      <c r="C36" s="213" t="s">
        <v>83</v>
      </c>
      <c r="D36" s="213"/>
      <c r="E36" s="213"/>
      <c r="F36" s="119">
        <f>SUM(F37:F41)</f>
        <v>0</v>
      </c>
      <c r="G36" s="119">
        <f>SUM(G37:G41)</f>
        <v>0</v>
      </c>
      <c r="H36" s="119">
        <f>SUM(H37:H41)</f>
        <v>0</v>
      </c>
      <c r="I36" s="119">
        <f>SUM(I37:I41)</f>
        <v>0</v>
      </c>
      <c r="J36" s="120">
        <f>SUM(J37:J41)</f>
        <v>0</v>
      </c>
      <c r="L36" s="46"/>
    </row>
    <row r="37" spans="2:12" s="64" customFormat="1" ht="15" customHeight="1">
      <c r="B37" s="104" t="s">
        <v>55</v>
      </c>
      <c r="C37" s="157" t="s">
        <v>45</v>
      </c>
      <c r="D37" s="157"/>
      <c r="E37" s="157"/>
      <c r="F37" s="47"/>
      <c r="G37" s="105"/>
      <c r="H37" s="47"/>
      <c r="I37" s="105"/>
      <c r="J37" s="47">
        <f>SUM(F37:I37)</f>
        <v>0</v>
      </c>
      <c r="L37" s="65"/>
    </row>
    <row r="38" spans="2:12" s="64" customFormat="1" ht="15" customHeight="1">
      <c r="B38" s="66" t="s">
        <v>56</v>
      </c>
      <c r="C38" s="165" t="s">
        <v>108</v>
      </c>
      <c r="D38" s="165"/>
      <c r="E38" s="165"/>
      <c r="F38" s="48"/>
      <c r="G38" s="227"/>
      <c r="H38" s="48"/>
      <c r="I38" s="48"/>
      <c r="J38" s="47">
        <f>SUM(F38:I38)</f>
        <v>0</v>
      </c>
      <c r="L38" s="65"/>
    </row>
    <row r="39" spans="2:12" s="64" customFormat="1" ht="15" customHeight="1">
      <c r="B39" s="66" t="s">
        <v>57</v>
      </c>
      <c r="C39" s="165" t="s">
        <v>84</v>
      </c>
      <c r="D39" s="165"/>
      <c r="E39" s="165"/>
      <c r="F39" s="57"/>
      <c r="G39" s="48"/>
      <c r="H39" s="57"/>
      <c r="I39" s="48"/>
      <c r="J39" s="47">
        <f>SUM(F39:I39)</f>
        <v>0</v>
      </c>
      <c r="L39" s="65"/>
    </row>
    <row r="40" spans="2:12" s="64" customFormat="1" ht="15" customHeight="1">
      <c r="B40" s="66" t="s">
        <v>58</v>
      </c>
      <c r="C40" s="51" t="s">
        <v>47</v>
      </c>
      <c r="D40" s="67"/>
      <c r="E40" s="53"/>
      <c r="F40" s="57"/>
      <c r="G40" s="48"/>
      <c r="H40" s="57"/>
      <c r="I40" s="48"/>
      <c r="J40" s="47">
        <f>SUM(F40:I40)</f>
        <v>0</v>
      </c>
      <c r="L40" s="65"/>
    </row>
    <row r="41" spans="2:12" s="64" customFormat="1" ht="15" customHeight="1" thickBot="1">
      <c r="B41" s="101" t="s">
        <v>59</v>
      </c>
      <c r="C41" s="112" t="s">
        <v>60</v>
      </c>
      <c r="D41" s="113"/>
      <c r="E41" s="114"/>
      <c r="F41" s="103"/>
      <c r="G41" s="103"/>
      <c r="H41" s="103"/>
      <c r="I41" s="103"/>
      <c r="J41" s="47">
        <f>SUM(F41:I41)</f>
        <v>0</v>
      </c>
      <c r="L41" s="65"/>
    </row>
    <row r="42" spans="2:12" s="14" customFormat="1" ht="15" customHeight="1" thickBot="1">
      <c r="B42" s="106" t="s">
        <v>33</v>
      </c>
      <c r="C42" s="190" t="s">
        <v>103</v>
      </c>
      <c r="D42" s="191"/>
      <c r="E42" s="192"/>
      <c r="F42" s="119">
        <f>SUM(F43:F47)</f>
        <v>0</v>
      </c>
      <c r="G42" s="119">
        <f>SUM(G43:G47)</f>
        <v>0</v>
      </c>
      <c r="H42" s="119">
        <f>SUM(H43:H47)</f>
        <v>0</v>
      </c>
      <c r="I42" s="119">
        <f>SUM(I43:I47)</f>
        <v>0</v>
      </c>
      <c r="J42" s="120">
        <f>SUM(J43:J47)</f>
        <v>0</v>
      </c>
      <c r="L42" s="46"/>
    </row>
    <row r="43" spans="2:12" s="64" customFormat="1" ht="15" customHeight="1">
      <c r="B43" s="104" t="s">
        <v>61</v>
      </c>
      <c r="C43" s="157" t="s">
        <v>45</v>
      </c>
      <c r="D43" s="157"/>
      <c r="E43" s="157"/>
      <c r="F43" s="47"/>
      <c r="G43" s="105"/>
      <c r="H43" s="47"/>
      <c r="I43" s="105"/>
      <c r="J43" s="47">
        <f>SUM(F43:I43)</f>
        <v>0</v>
      </c>
      <c r="L43" s="65"/>
    </row>
    <row r="44" spans="2:12" s="64" customFormat="1" ht="15" customHeight="1">
      <c r="B44" s="66" t="s">
        <v>73</v>
      </c>
      <c r="C44" s="165" t="s">
        <v>46</v>
      </c>
      <c r="D44" s="165"/>
      <c r="E44" s="165"/>
      <c r="F44" s="48"/>
      <c r="G44" s="227"/>
      <c r="H44" s="48"/>
      <c r="I44" s="48"/>
      <c r="J44" s="47">
        <f>SUM(F44:I44)</f>
        <v>0</v>
      </c>
      <c r="L44" s="65"/>
    </row>
    <row r="45" spans="2:12" s="64" customFormat="1" ht="15" customHeight="1">
      <c r="B45" s="66" t="s">
        <v>74</v>
      </c>
      <c r="C45" s="165" t="s">
        <v>84</v>
      </c>
      <c r="D45" s="165"/>
      <c r="E45" s="165"/>
      <c r="F45" s="57"/>
      <c r="G45" s="48"/>
      <c r="H45" s="57"/>
      <c r="I45" s="48"/>
      <c r="J45" s="47">
        <f>SUM(F45:I45)</f>
        <v>0</v>
      </c>
      <c r="L45" s="65"/>
    </row>
    <row r="46" spans="2:12" s="64" customFormat="1" ht="15" customHeight="1">
      <c r="B46" s="66" t="s">
        <v>75</v>
      </c>
      <c r="C46" s="51" t="s">
        <v>47</v>
      </c>
      <c r="D46" s="67"/>
      <c r="E46" s="53"/>
      <c r="F46" s="57"/>
      <c r="G46" s="48"/>
      <c r="H46" s="57"/>
      <c r="I46" s="48"/>
      <c r="J46" s="47">
        <f>SUM(F46:I46)</f>
        <v>0</v>
      </c>
      <c r="L46" s="65"/>
    </row>
    <row r="47" spans="2:12" s="64" customFormat="1" ht="15" customHeight="1" thickBot="1">
      <c r="B47" s="101" t="s">
        <v>76</v>
      </c>
      <c r="C47" s="112" t="s">
        <v>60</v>
      </c>
      <c r="D47" s="113"/>
      <c r="E47" s="114"/>
      <c r="F47" s="103"/>
      <c r="G47" s="103"/>
      <c r="H47" s="103"/>
      <c r="I47" s="103"/>
      <c r="J47" s="47">
        <f>SUM(F47:I47)</f>
        <v>0</v>
      </c>
      <c r="L47" s="65"/>
    </row>
    <row r="48" spans="2:12" s="14" customFormat="1" ht="15" customHeight="1" thickBot="1">
      <c r="B48" s="106" t="s">
        <v>24</v>
      </c>
      <c r="C48" s="122" t="s">
        <v>104</v>
      </c>
      <c r="D48" s="123"/>
      <c r="E48" s="124"/>
      <c r="F48" s="119">
        <f>SUM(F49:F53)</f>
        <v>0</v>
      </c>
      <c r="G48" s="119">
        <f>SUM(G49:G53)</f>
        <v>0</v>
      </c>
      <c r="H48" s="119">
        <f>SUM(H49:H53)</f>
        <v>0</v>
      </c>
      <c r="I48" s="119">
        <f>SUM(I49:I53)</f>
        <v>0</v>
      </c>
      <c r="J48" s="120">
        <f>SUM(J49:J53)</f>
        <v>0</v>
      </c>
      <c r="L48" s="46"/>
    </row>
    <row r="49" spans="2:12" s="64" customFormat="1" ht="15" customHeight="1">
      <c r="B49" s="104" t="s">
        <v>62</v>
      </c>
      <c r="C49" s="157" t="s">
        <v>45</v>
      </c>
      <c r="D49" s="157"/>
      <c r="E49" s="157"/>
      <c r="F49" s="47"/>
      <c r="G49" s="105"/>
      <c r="H49" s="47"/>
      <c r="I49" s="105"/>
      <c r="J49" s="47">
        <f>SUM(F49:I49)</f>
        <v>0</v>
      </c>
      <c r="L49" s="65"/>
    </row>
    <row r="50" spans="2:12" s="64" customFormat="1" ht="15" customHeight="1">
      <c r="B50" s="66" t="s">
        <v>69</v>
      </c>
      <c r="C50" s="165" t="s">
        <v>46</v>
      </c>
      <c r="D50" s="165"/>
      <c r="E50" s="165"/>
      <c r="F50" s="48"/>
      <c r="G50" s="227"/>
      <c r="H50" s="48"/>
      <c r="I50" s="48"/>
      <c r="J50" s="47">
        <f>SUM(F50:I50)</f>
        <v>0</v>
      </c>
      <c r="L50" s="65"/>
    </row>
    <row r="51" spans="2:12" s="64" customFormat="1" ht="15" customHeight="1">
      <c r="B51" s="66" t="s">
        <v>70</v>
      </c>
      <c r="C51" s="165" t="s">
        <v>84</v>
      </c>
      <c r="D51" s="165"/>
      <c r="E51" s="165"/>
      <c r="F51" s="57"/>
      <c r="G51" s="48"/>
      <c r="H51" s="57"/>
      <c r="I51" s="48"/>
      <c r="J51" s="47">
        <f>SUM(F51:I51)</f>
        <v>0</v>
      </c>
      <c r="L51" s="65"/>
    </row>
    <row r="52" spans="2:21" s="64" customFormat="1" ht="15" customHeight="1">
      <c r="B52" s="66" t="s">
        <v>71</v>
      </c>
      <c r="C52" s="51" t="s">
        <v>47</v>
      </c>
      <c r="D52" s="67"/>
      <c r="E52" s="53"/>
      <c r="F52" s="57"/>
      <c r="G52" s="48"/>
      <c r="H52" s="57"/>
      <c r="I52" s="48"/>
      <c r="J52" s="47">
        <f>SUM(F52:I52)</f>
        <v>0</v>
      </c>
      <c r="L52" s="65"/>
      <c r="Q52" s="47"/>
      <c r="R52" s="57"/>
      <c r="S52" s="47"/>
      <c r="T52" s="57"/>
      <c r="U52" s="47">
        <f>Q52+S52</f>
        <v>0</v>
      </c>
    </row>
    <row r="53" spans="2:21" s="64" customFormat="1" ht="15" customHeight="1" thickBot="1">
      <c r="B53" s="101" t="s">
        <v>72</v>
      </c>
      <c r="C53" s="112" t="s">
        <v>60</v>
      </c>
      <c r="D53" s="113"/>
      <c r="E53" s="114"/>
      <c r="F53" s="103"/>
      <c r="G53" s="103"/>
      <c r="H53" s="103"/>
      <c r="I53" s="103"/>
      <c r="J53" s="47">
        <f>SUM(F53:I53)</f>
        <v>0</v>
      </c>
      <c r="L53" s="65"/>
      <c r="Q53" s="57"/>
      <c r="R53" s="48"/>
      <c r="S53" s="57"/>
      <c r="T53" s="57"/>
      <c r="U53" s="47">
        <f>R53</f>
        <v>0</v>
      </c>
    </row>
    <row r="54" spans="2:21" s="14" customFormat="1" ht="15" customHeight="1" thickBot="1">
      <c r="B54" s="125">
        <v>4</v>
      </c>
      <c r="C54" s="173" t="s">
        <v>107</v>
      </c>
      <c r="D54" s="174"/>
      <c r="E54" s="175"/>
      <c r="F54" s="119">
        <f>SUM(F55:F55)</f>
        <v>0</v>
      </c>
      <c r="G54" s="126"/>
      <c r="H54" s="119"/>
      <c r="I54" s="119"/>
      <c r="J54" s="120">
        <f>F54</f>
        <v>0</v>
      </c>
      <c r="Q54" s="57"/>
      <c r="R54" s="48"/>
      <c r="S54" s="57"/>
      <c r="T54" s="48"/>
      <c r="U54" s="47">
        <f>R54+T54</f>
        <v>0</v>
      </c>
    </row>
    <row r="55" spans="2:12" s="64" customFormat="1" ht="15" customHeight="1" thickBot="1">
      <c r="B55" s="104" t="s">
        <v>95</v>
      </c>
      <c r="C55" s="157" t="s">
        <v>96</v>
      </c>
      <c r="D55" s="157"/>
      <c r="E55" s="157"/>
      <c r="F55" s="47"/>
      <c r="G55" s="105"/>
      <c r="H55" s="105"/>
      <c r="I55" s="105"/>
      <c r="J55" s="105"/>
      <c r="L55" s="65"/>
    </row>
    <row r="56" spans="2:21" s="49" customFormat="1" ht="15" customHeight="1" thickBot="1">
      <c r="B56" s="125">
        <v>5</v>
      </c>
      <c r="C56" s="173" t="s">
        <v>49</v>
      </c>
      <c r="D56" s="174"/>
      <c r="E56" s="175"/>
      <c r="F56" s="119">
        <f>SUM(F57:F58)</f>
        <v>0</v>
      </c>
      <c r="G56" s="126"/>
      <c r="H56" s="119">
        <f>SUM(H57:H58)</f>
        <v>0</v>
      </c>
      <c r="I56" s="119">
        <f>SUM(I57:I58)</f>
        <v>0</v>
      </c>
      <c r="J56" s="120">
        <f>SUM(J57:J58)</f>
        <v>0</v>
      </c>
      <c r="K56" s="121">
        <f>SUM(K57:K58)</f>
        <v>0</v>
      </c>
      <c r="Q56" s="57"/>
      <c r="R56" s="48"/>
      <c r="S56" s="57"/>
      <c r="T56" s="57"/>
      <c r="U56" s="47">
        <f>R56</f>
        <v>0</v>
      </c>
    </row>
    <row r="57" spans="2:12" s="64" customFormat="1" ht="15" customHeight="1">
      <c r="B57" s="104" t="s">
        <v>98</v>
      </c>
      <c r="C57" s="157"/>
      <c r="D57" s="157"/>
      <c r="E57" s="157"/>
      <c r="F57" s="47"/>
      <c r="G57" s="105"/>
      <c r="H57" s="47"/>
      <c r="I57" s="47"/>
      <c r="J57" s="47">
        <f>SUM(F57:I57)</f>
        <v>0</v>
      </c>
      <c r="L57" s="65"/>
    </row>
    <row r="58" spans="2:12" s="64" customFormat="1" ht="15" customHeight="1" thickBot="1">
      <c r="B58" s="101" t="s">
        <v>99</v>
      </c>
      <c r="C58" s="158" t="s">
        <v>97</v>
      </c>
      <c r="D58" s="158"/>
      <c r="E58" s="158"/>
      <c r="F58" s="103"/>
      <c r="G58" s="102"/>
      <c r="H58" s="52"/>
      <c r="I58" s="52"/>
      <c r="J58" s="47">
        <f>SUM(F58:I58)</f>
        <v>0</v>
      </c>
      <c r="L58" s="65"/>
    </row>
    <row r="59" spans="2:21" s="14" customFormat="1" ht="15" customHeight="1" thickBot="1">
      <c r="B59" s="127"/>
      <c r="C59" s="207" t="s">
        <v>41</v>
      </c>
      <c r="D59" s="208"/>
      <c r="E59" s="209"/>
      <c r="F59" s="128">
        <f>F60</f>
        <v>0</v>
      </c>
      <c r="G59" s="128">
        <f>G60</f>
        <v>0</v>
      </c>
      <c r="H59" s="128">
        <f>H60</f>
        <v>0</v>
      </c>
      <c r="I59" s="128">
        <f>I60</f>
        <v>0</v>
      </c>
      <c r="J59" s="129">
        <f>F59+G59+I59</f>
        <v>0</v>
      </c>
      <c r="Q59" s="48"/>
      <c r="R59" s="48"/>
      <c r="S59" s="48"/>
      <c r="T59" s="48"/>
      <c r="U59" s="47">
        <f>Q59+R59+S59+T59</f>
        <v>0</v>
      </c>
    </row>
    <row r="60" spans="2:10" s="14" customFormat="1" ht="30" customHeight="1" thickBot="1">
      <c r="B60" s="125">
        <v>6</v>
      </c>
      <c r="C60" s="173" t="s">
        <v>80</v>
      </c>
      <c r="D60" s="174"/>
      <c r="E60" s="175"/>
      <c r="F60" s="134">
        <f>SUM(F61)</f>
        <v>0</v>
      </c>
      <c r="G60" s="134">
        <f>SUM(G61)</f>
        <v>0</v>
      </c>
      <c r="H60" s="134">
        <f>SUM(H61)</f>
        <v>0</v>
      </c>
      <c r="I60" s="134">
        <f>SUM(I61)</f>
        <v>0</v>
      </c>
      <c r="J60" s="120">
        <f>SUM(F60:I60)</f>
        <v>0</v>
      </c>
    </row>
    <row r="61" spans="2:10" s="14" customFormat="1" ht="15" customHeight="1">
      <c r="B61" s="104" t="s">
        <v>39</v>
      </c>
      <c r="C61" s="130"/>
      <c r="D61" s="131"/>
      <c r="E61" s="132"/>
      <c r="F61" s="133"/>
      <c r="G61" s="133"/>
      <c r="H61" s="133"/>
      <c r="I61" s="133"/>
      <c r="J61" s="47">
        <f>SUM(F61:I61)</f>
        <v>0</v>
      </c>
    </row>
    <row r="62" spans="2:10" s="14" customFormat="1" ht="15" customHeight="1">
      <c r="B62" s="159"/>
      <c r="C62" s="160"/>
      <c r="D62" s="160"/>
      <c r="E62" s="160"/>
      <c r="F62" s="160"/>
      <c r="G62" s="160"/>
      <c r="H62" s="160"/>
      <c r="I62" s="160"/>
      <c r="J62" s="161"/>
    </row>
    <row r="63" spans="2:10" s="14" customFormat="1" ht="15" customHeight="1">
      <c r="B63" s="61"/>
      <c r="C63" s="97" t="s">
        <v>37</v>
      </c>
      <c r="D63" s="98"/>
      <c r="E63" s="54"/>
      <c r="F63" s="135">
        <f>F25+F59</f>
        <v>0</v>
      </c>
      <c r="G63" s="116"/>
      <c r="H63" s="116"/>
      <c r="I63" s="116"/>
      <c r="J63" s="116"/>
    </row>
    <row r="64" spans="2:10" s="14" customFormat="1" ht="15" customHeight="1">
      <c r="B64" s="61"/>
      <c r="C64" s="99" t="s">
        <v>100</v>
      </c>
      <c r="D64" s="100"/>
      <c r="E64" s="54"/>
      <c r="F64" s="116"/>
      <c r="G64" s="135">
        <f>G25+G59</f>
        <v>0</v>
      </c>
      <c r="H64" s="116"/>
      <c r="I64" s="116"/>
      <c r="J64" s="116"/>
    </row>
    <row r="65" spans="2:10" s="14" customFormat="1" ht="15" customHeight="1">
      <c r="B65" s="61"/>
      <c r="C65" s="99" t="s">
        <v>101</v>
      </c>
      <c r="D65" s="100"/>
      <c r="E65" s="54"/>
      <c r="F65" s="116"/>
      <c r="G65" s="116"/>
      <c r="H65" s="135">
        <f>H26+H59</f>
        <v>0</v>
      </c>
      <c r="I65" s="116"/>
      <c r="J65" s="116"/>
    </row>
    <row r="66" spans="2:10" s="14" customFormat="1" ht="15" customHeight="1">
      <c r="B66" s="62"/>
      <c r="C66" s="99" t="s">
        <v>102</v>
      </c>
      <c r="D66" s="100"/>
      <c r="E66" s="55"/>
      <c r="F66" s="116"/>
      <c r="G66" s="116"/>
      <c r="H66" s="116"/>
      <c r="I66" s="135">
        <f>I25+I59</f>
        <v>0</v>
      </c>
      <c r="J66" s="116"/>
    </row>
    <row r="67" spans="2:10" s="14" customFormat="1" ht="15" customHeight="1">
      <c r="B67" s="62"/>
      <c r="C67" s="99" t="s">
        <v>30</v>
      </c>
      <c r="D67" s="100"/>
      <c r="E67" s="55"/>
      <c r="F67" s="116"/>
      <c r="G67" s="116"/>
      <c r="H67" s="116"/>
      <c r="I67" s="116"/>
      <c r="J67" s="136">
        <f>F63+G64+I66</f>
        <v>0</v>
      </c>
    </row>
    <row r="68" spans="2:10" s="14" customFormat="1" ht="15" customHeight="1">
      <c r="B68" s="56"/>
      <c r="C68" s="99" t="s">
        <v>14</v>
      </c>
      <c r="D68" s="100"/>
      <c r="E68" s="55"/>
      <c r="F68" s="135">
        <f>F63</f>
        <v>0</v>
      </c>
      <c r="G68" s="135">
        <f>G64</f>
        <v>0</v>
      </c>
      <c r="H68" s="135">
        <f>H65</f>
        <v>0</v>
      </c>
      <c r="I68" s="135">
        <f>I66</f>
        <v>0</v>
      </c>
      <c r="J68" s="136">
        <f>J67</f>
        <v>0</v>
      </c>
    </row>
    <row r="69" spans="2:10" ht="8.25" customHeight="1" thickBot="1">
      <c r="B69" s="204"/>
      <c r="C69" s="205"/>
      <c r="D69" s="205"/>
      <c r="E69" s="205"/>
      <c r="F69" s="205"/>
      <c r="G69" s="205"/>
      <c r="H69" s="205"/>
      <c r="I69" s="205"/>
      <c r="J69" s="206"/>
    </row>
    <row r="70" spans="2:15" s="14" customFormat="1" ht="15" customHeight="1" thickBot="1">
      <c r="B70" s="127"/>
      <c r="C70" s="144" t="s">
        <v>25</v>
      </c>
      <c r="D70" s="145"/>
      <c r="E70" s="146"/>
      <c r="F70" s="147"/>
      <c r="G70" s="147"/>
      <c r="H70" s="148"/>
      <c r="I70" s="149"/>
      <c r="J70" s="137"/>
      <c r="N70" s="167" t="s">
        <v>78</v>
      </c>
      <c r="O70" s="168"/>
    </row>
    <row r="71" spans="2:15" s="14" customFormat="1" ht="15" customHeight="1" thickBot="1">
      <c r="B71" s="125">
        <v>7</v>
      </c>
      <c r="C71" s="150"/>
      <c r="D71" s="151"/>
      <c r="E71" s="152"/>
      <c r="F71" s="126"/>
      <c r="G71" s="126"/>
      <c r="H71" s="153"/>
      <c r="I71" s="154"/>
      <c r="J71" s="138"/>
      <c r="N71" s="169"/>
      <c r="O71" s="170"/>
    </row>
    <row r="72" spans="2:15" s="14" customFormat="1" ht="15" customHeight="1" thickBot="1">
      <c r="B72" s="139" t="s">
        <v>40</v>
      </c>
      <c r="C72" s="140"/>
      <c r="D72" s="94"/>
      <c r="E72" s="141"/>
      <c r="F72" s="93"/>
      <c r="G72" s="93"/>
      <c r="H72" s="142"/>
      <c r="I72" s="143"/>
      <c r="J72" s="68"/>
      <c r="N72" s="169"/>
      <c r="O72" s="170"/>
    </row>
    <row r="73" spans="2:15" s="14" customFormat="1" ht="25.5" customHeight="1" thickBot="1">
      <c r="B73" s="155"/>
      <c r="C73" s="163" t="s">
        <v>82</v>
      </c>
      <c r="D73" s="164"/>
      <c r="E73" s="156"/>
      <c r="F73" s="126"/>
      <c r="G73" s="126"/>
      <c r="H73" s="153"/>
      <c r="I73" s="154">
        <f>SUM(I71:I72)</f>
        <v>0</v>
      </c>
      <c r="J73" s="138"/>
      <c r="N73" s="171"/>
      <c r="O73" s="172"/>
    </row>
    <row r="75" spans="2:15" ht="15" customHeight="1">
      <c r="B75" s="59"/>
      <c r="C75" s="25"/>
      <c r="D75" s="25"/>
      <c r="E75" s="25"/>
      <c r="F75" s="17"/>
      <c r="G75" s="16" t="s">
        <v>17</v>
      </c>
      <c r="H75" s="16"/>
      <c r="I75" s="16"/>
      <c r="J75" s="30"/>
      <c r="N75" s="86"/>
      <c r="O75" s="86"/>
    </row>
    <row r="76" spans="2:10" ht="26.25" customHeight="1">
      <c r="B76" s="162" t="s">
        <v>81</v>
      </c>
      <c r="C76" s="162"/>
      <c r="D76" s="162"/>
      <c r="E76" s="162"/>
      <c r="F76" s="162"/>
      <c r="G76" s="162"/>
      <c r="H76" s="162"/>
      <c r="I76" s="162"/>
      <c r="J76" s="162"/>
    </row>
    <row r="78" spans="2:15" ht="12.75">
      <c r="B78" s="63"/>
      <c r="J78" s="35"/>
      <c r="N78" s="86"/>
      <c r="O78" s="86"/>
    </row>
    <row r="79" spans="2:15" ht="12.75">
      <c r="B79" s="43" t="s">
        <v>109</v>
      </c>
      <c r="J79" s="35"/>
      <c r="N79" s="86"/>
      <c r="O79" s="86"/>
    </row>
    <row r="80" spans="2:15" ht="12.75">
      <c r="B80" s="43"/>
      <c r="C80"/>
      <c r="D80"/>
      <c r="E80"/>
      <c r="F80"/>
      <c r="G80"/>
      <c r="H80"/>
      <c r="I80"/>
      <c r="J80" s="35"/>
      <c r="K80"/>
      <c r="L80"/>
      <c r="N80" s="86"/>
      <c r="O80" s="86"/>
    </row>
    <row r="81" spans="2:15" ht="12.75" customHeight="1">
      <c r="B81" s="71" t="s">
        <v>63</v>
      </c>
      <c r="C81" s="18"/>
      <c r="D81" s="18"/>
      <c r="E81" s="25"/>
      <c r="F81" s="25"/>
      <c r="G81" s="28"/>
      <c r="H81" s="28"/>
      <c r="I81" s="28"/>
      <c r="J81" s="35"/>
      <c r="N81" s="1"/>
      <c r="O81" s="72"/>
    </row>
    <row r="82" spans="2:15" ht="12.75">
      <c r="B82" s="29"/>
      <c r="C82" s="25"/>
      <c r="D82" s="25"/>
      <c r="E82" s="25"/>
      <c r="F82" s="25"/>
      <c r="G82" s="28"/>
      <c r="H82" s="28"/>
      <c r="I82" s="28"/>
      <c r="J82" s="35"/>
      <c r="N82" s="1"/>
      <c r="O82" s="72"/>
    </row>
    <row r="83" spans="2:15" ht="53.25" customHeight="1">
      <c r="B83" s="73"/>
      <c r="C83" s="24"/>
      <c r="D83" s="24"/>
      <c r="E83" s="28"/>
      <c r="F83" s="18"/>
      <c r="G83" s="24"/>
      <c r="H83" s="24"/>
      <c r="I83" s="24"/>
      <c r="J83" s="36"/>
      <c r="N83" s="1"/>
      <c r="O83" s="72"/>
    </row>
    <row r="84" spans="2:15" ht="19.5" customHeight="1">
      <c r="B84" s="69" t="s">
        <v>29</v>
      </c>
      <c r="C84" s="25"/>
      <c r="D84" s="25"/>
      <c r="E84" s="25"/>
      <c r="F84" s="25" t="s">
        <v>18</v>
      </c>
      <c r="G84" s="28"/>
      <c r="H84" s="28"/>
      <c r="I84" s="28"/>
      <c r="J84" s="35"/>
      <c r="N84" s="1"/>
      <c r="O84" s="72"/>
    </row>
    <row r="85" spans="2:15" ht="19.5" customHeight="1">
      <c r="B85" s="37" t="s">
        <v>19</v>
      </c>
      <c r="C85" s="25"/>
      <c r="D85" s="25"/>
      <c r="E85" s="25"/>
      <c r="F85" s="20" t="s">
        <v>65</v>
      </c>
      <c r="G85" s="20"/>
      <c r="H85" s="20"/>
      <c r="I85" s="20"/>
      <c r="J85" s="35"/>
      <c r="N85" s="1"/>
      <c r="O85" s="72"/>
    </row>
    <row r="86" spans="2:15" ht="19.5" customHeight="1">
      <c r="B86" s="37" t="s">
        <v>20</v>
      </c>
      <c r="C86" s="22"/>
      <c r="D86" s="22"/>
      <c r="E86" s="22"/>
      <c r="F86" s="20" t="s">
        <v>64</v>
      </c>
      <c r="G86" s="20"/>
      <c r="H86" s="20"/>
      <c r="I86" s="20"/>
      <c r="J86" s="35"/>
      <c r="N86" s="1"/>
      <c r="O86" s="72"/>
    </row>
    <row r="87" spans="2:15" ht="19.5" customHeight="1">
      <c r="B87" s="37" t="s">
        <v>21</v>
      </c>
      <c r="C87" s="23"/>
      <c r="D87" s="22"/>
      <c r="E87" s="22"/>
      <c r="F87" s="20" t="s">
        <v>66</v>
      </c>
      <c r="G87" s="20"/>
      <c r="H87" s="20"/>
      <c r="I87" s="20"/>
      <c r="J87" s="35"/>
      <c r="N87" s="1"/>
      <c r="O87" s="72"/>
    </row>
    <row r="88" spans="2:15" ht="19.5" customHeight="1">
      <c r="B88" s="38" t="s">
        <v>22</v>
      </c>
      <c r="C88" s="23"/>
      <c r="D88" s="22"/>
      <c r="E88" s="22"/>
      <c r="F88" s="21" t="s">
        <v>67</v>
      </c>
      <c r="G88" s="20"/>
      <c r="H88" s="20"/>
      <c r="I88" s="20"/>
      <c r="J88" s="35"/>
      <c r="N88" s="1"/>
      <c r="O88" s="72"/>
    </row>
    <row r="89" spans="2:15" ht="19.5" customHeight="1">
      <c r="B89" s="38" t="s">
        <v>23</v>
      </c>
      <c r="C89" s="23"/>
      <c r="D89" s="20"/>
      <c r="E89" s="22"/>
      <c r="F89" s="38" t="s">
        <v>68</v>
      </c>
      <c r="G89" s="20"/>
      <c r="H89" s="20"/>
      <c r="I89" s="20"/>
      <c r="J89" s="35"/>
      <c r="N89" s="1"/>
      <c r="O89" s="72"/>
    </row>
    <row r="90" spans="1:5" ht="12.75">
      <c r="A90" s="25"/>
      <c r="B90" s="70"/>
      <c r="C90" s="23"/>
      <c r="D90" s="20"/>
      <c r="E90" s="22"/>
    </row>
    <row r="91" spans="7:10" ht="12.75">
      <c r="G91"/>
      <c r="H91"/>
      <c r="I91"/>
      <c r="J91"/>
    </row>
    <row r="92" spans="7:10" ht="12.75">
      <c r="G92"/>
      <c r="H92"/>
      <c r="I92"/>
      <c r="J92"/>
    </row>
  </sheetData>
  <sheetProtection/>
  <mergeCells count="54">
    <mergeCell ref="N26:O35"/>
    <mergeCell ref="C26:E26"/>
    <mergeCell ref="F21:G21"/>
    <mergeCell ref="E10:F10"/>
    <mergeCell ref="C35:E35"/>
    <mergeCell ref="C29:E29"/>
    <mergeCell ref="F22:F23"/>
    <mergeCell ref="G22:G23"/>
    <mergeCell ref="D1:J1"/>
    <mergeCell ref="J21:J23"/>
    <mergeCell ref="B7:F7"/>
    <mergeCell ref="D2:J2"/>
    <mergeCell ref="B16:I16"/>
    <mergeCell ref="H22:H23"/>
    <mergeCell ref="I22:I23"/>
    <mergeCell ref="C54:E54"/>
    <mergeCell ref="G10:J10"/>
    <mergeCell ref="C39:E39"/>
    <mergeCell ref="C30:E30"/>
    <mergeCell ref="C31:E31"/>
    <mergeCell ref="C34:E34"/>
    <mergeCell ref="C36:E36"/>
    <mergeCell ref="C45:E45"/>
    <mergeCell ref="C49:E49"/>
    <mergeCell ref="C50:E50"/>
    <mergeCell ref="G7:J7"/>
    <mergeCell ref="B10:D10"/>
    <mergeCell ref="B13:J13"/>
    <mergeCell ref="H21:I21"/>
    <mergeCell ref="C25:E25"/>
    <mergeCell ref="B19:I19"/>
    <mergeCell ref="B21:B24"/>
    <mergeCell ref="C21:E23"/>
    <mergeCell ref="C42:E42"/>
    <mergeCell ref="C27:E27"/>
    <mergeCell ref="C37:E37"/>
    <mergeCell ref="C38:E38"/>
    <mergeCell ref="C33:E33"/>
    <mergeCell ref="C32:E32"/>
    <mergeCell ref="N22:O22"/>
    <mergeCell ref="N70:O73"/>
    <mergeCell ref="C60:E60"/>
    <mergeCell ref="C43:E43"/>
    <mergeCell ref="C51:E51"/>
    <mergeCell ref="C44:E44"/>
    <mergeCell ref="C55:E55"/>
    <mergeCell ref="C57:E57"/>
    <mergeCell ref="C58:E58"/>
    <mergeCell ref="B62:J62"/>
    <mergeCell ref="B76:J76"/>
    <mergeCell ref="C73:D73"/>
    <mergeCell ref="B69:J69"/>
    <mergeCell ref="C59:E59"/>
    <mergeCell ref="C56:E56"/>
  </mergeCells>
  <printOptions horizontalCentered="1"/>
  <pageMargins left="0.7874015748031497" right="0.2362204724409449" top="0.35433070866141736" bottom="0.2362204724409449" header="0.1968503937007874" footer="0.1968503937007874"/>
  <pageSetup horizontalDpi="600" verticalDpi="600" orientation="portrait" paperSize="9" scale="71" r:id="rId2"/>
  <headerFooter alignWithMargins="0">
    <oddFooter>&amp;L&amp;8&amp;A&amp;R&amp;8&amp;P/&amp;N</oddFooter>
  </headerFooter>
  <rowBreaks count="1" manualBreakCount="1">
    <brk id="76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QCI - Retomada de Obras - PMCMV-E</dc:title>
  <dc:subject/>
  <dc:creator>Administrador</dc:creator>
  <cp:keywords/>
  <dc:description/>
  <cp:lastModifiedBy>Caixa</cp:lastModifiedBy>
  <cp:lastPrinted>2018-05-25T14:17:31Z</cp:lastPrinted>
  <dcterms:created xsi:type="dcterms:W3CDTF">2010-03-17T18:26:39Z</dcterms:created>
  <dcterms:modified xsi:type="dcterms:W3CDTF">2018-06-25T18:32:56Z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escric">
    <vt:lpwstr>QCI - Retomada de Obras - PMCMV-E</vt:lpwstr>
  </property>
  <property fmtid="{D5CDD505-2E9C-101B-9397-08002B2CF9AE}" pid="4" name="Categor">
    <vt:lpwstr>601</vt:lpwstr>
  </property>
  <property fmtid="{D5CDD505-2E9C-101B-9397-08002B2CF9AE}" pid="5" name="Downloa">
    <vt:lpwstr>53.0000000000000</vt:lpwstr>
  </property>
</Properties>
</file>